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m489\Desktop\"/>
    </mc:Choice>
  </mc:AlternateContent>
  <xr:revisionPtr revIDLastSave="0" documentId="13_ncr:1_{E5E6C580-3B32-4A5B-9FAB-DA1827D6623E}" xr6:coauthVersionLast="47" xr6:coauthVersionMax="47" xr10:uidLastSave="{00000000-0000-0000-0000-000000000000}"/>
  <bookViews>
    <workbookView xWindow="-110" yWindow="-110" windowWidth="19420" windowHeight="10420" xr2:uid="{6C2DB9B4-DA06-4734-94C0-8C4A9BB2C17F}"/>
  </bookViews>
  <sheets>
    <sheet name="Graduate Student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5" i="1"/>
  <c r="B7" i="1" s="1"/>
  <c r="C4" i="1"/>
  <c r="C5" i="1" s="1"/>
  <c r="C7" i="1" l="1"/>
</calcChain>
</file>

<file path=xl/sharedStrings.xml><?xml version="1.0" encoding="utf-8"?>
<sst xmlns="http://schemas.openxmlformats.org/spreadsheetml/2006/main" count="10" uniqueCount="10">
  <si>
    <t>Stipend</t>
  </si>
  <si>
    <t>Fringe</t>
  </si>
  <si>
    <t>FY 2025</t>
  </si>
  <si>
    <t>Quarter</t>
  </si>
  <si>
    <t>Annual</t>
  </si>
  <si>
    <t>Graduate Student Rates for Sponsored Research Project Proposals</t>
  </si>
  <si>
    <t>Tuition Rate</t>
  </si>
  <si>
    <t xml:space="preserve">Total Cost </t>
  </si>
  <si>
    <t>2.6% rate all years</t>
  </si>
  <si>
    <t>Future Years Growth Parameter (Suggested)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</si>
</sst>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2A8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3" borderId="0" xfId="0" applyFont="1" applyFill="1"/>
    <xf numFmtId="164" fontId="2" fillId="3" borderId="0" xfId="0" applyNumberFormat="1" applyFont="1" applyFill="1"/>
    <xf numFmtId="164" fontId="2" fillId="3" borderId="2" xfId="0" applyNumberFormat="1" applyFont="1" applyFill="1" applyBorder="1"/>
    <xf numFmtId="3" fontId="2" fillId="3" borderId="0" xfId="0" applyNumberFormat="1" applyFont="1" applyFill="1"/>
    <xf numFmtId="3" fontId="2" fillId="3" borderId="2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3" fontId="2" fillId="3" borderId="3" xfId="0" applyNumberFormat="1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0" fontId="4" fillId="3" borderId="0" xfId="0" applyFont="1" applyFill="1"/>
    <xf numFmtId="0" fontId="0" fillId="3" borderId="0" xfId="0" applyFill="1"/>
    <xf numFmtId="41" fontId="1" fillId="2" borderId="5" xfId="0" applyNumberFormat="1" applyFont="1" applyFill="1" applyBorder="1" applyAlignment="1">
      <alignment horizontal="center" wrapText="1"/>
    </xf>
    <xf numFmtId="41" fontId="1" fillId="2" borderId="4" xfId="0" applyNumberFormat="1" applyFont="1" applyFill="1" applyBorder="1" applyAlignment="1">
      <alignment horizontal="center" wrapText="1"/>
    </xf>
    <xf numFmtId="165" fontId="3" fillId="3" borderId="2" xfId="1" applyNumberFormat="1" applyFont="1" applyFill="1" applyBorder="1"/>
    <xf numFmtId="165" fontId="2" fillId="3" borderId="2" xfId="1" applyNumberFormat="1" applyFont="1" applyFill="1" applyBorder="1" applyAlignment="1">
      <alignment horizontal="center"/>
    </xf>
    <xf numFmtId="165" fontId="2" fillId="3" borderId="2" xfId="1" quotePrefix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1" fontId="1" fillId="2" borderId="0" xfId="0" applyNumberFormat="1" applyFont="1" applyFill="1" applyAlignment="1">
      <alignment horizontal="left" vertical="center" wrapText="1"/>
    </xf>
    <xf numFmtId="41" fontId="1" fillId="2" borderId="4" xfId="0" applyNumberFormat="1" applyFont="1" applyFill="1" applyBorder="1" applyAlignment="1">
      <alignment horizontal="center" vertical="center" wrapText="1"/>
    </xf>
    <xf numFmtId="41" fontId="1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40AE-2DDA-46F9-9BCB-25BC41746435}">
  <dimension ref="A2:D8"/>
  <sheetViews>
    <sheetView tabSelected="1" zoomScale="115" zoomScaleNormal="115" workbookViewId="0">
      <selection activeCell="B7" sqref="B7"/>
    </sheetView>
  </sheetViews>
  <sheetFormatPr defaultRowHeight="14.5" x14ac:dyDescent="0.35"/>
  <cols>
    <col min="1" max="1" width="28.453125" customWidth="1"/>
    <col min="2" max="2" width="10.54296875" customWidth="1"/>
    <col min="3" max="3" width="12.1796875" bestFit="1" customWidth="1"/>
    <col min="4" max="4" width="23" customWidth="1"/>
  </cols>
  <sheetData>
    <row r="2" spans="1:4" ht="30" customHeight="1" x14ac:dyDescent="0.35">
      <c r="A2" s="19" t="s">
        <v>5</v>
      </c>
      <c r="B2" s="20" t="s">
        <v>2</v>
      </c>
      <c r="C2" s="21"/>
      <c r="D2" s="20" t="s">
        <v>9</v>
      </c>
    </row>
    <row r="3" spans="1:4" x14ac:dyDescent="0.35">
      <c r="A3" s="19"/>
      <c r="B3" s="14" t="s">
        <v>3</v>
      </c>
      <c r="C3" s="13" t="s">
        <v>4</v>
      </c>
      <c r="D3" s="20"/>
    </row>
    <row r="4" spans="1:4" x14ac:dyDescent="0.35">
      <c r="A4" s="1" t="s">
        <v>0</v>
      </c>
      <c r="B4" s="3">
        <v>11250</v>
      </c>
      <c r="C4" s="2">
        <f>B4*4</f>
        <v>45000</v>
      </c>
      <c r="D4" s="16">
        <v>0.03</v>
      </c>
    </row>
    <row r="5" spans="1:4" x14ac:dyDescent="0.35">
      <c r="A5" s="1" t="s">
        <v>1</v>
      </c>
      <c r="B5" s="5">
        <f>B4*0.026</f>
        <v>292.5</v>
      </c>
      <c r="C5" s="4">
        <f t="shared" ref="C5" si="0">C4*0.026</f>
        <v>1170</v>
      </c>
      <c r="D5" s="17" t="s">
        <v>8</v>
      </c>
    </row>
    <row r="6" spans="1:4" x14ac:dyDescent="0.35">
      <c r="A6" s="6" t="s">
        <v>6</v>
      </c>
      <c r="B6" s="8">
        <v>2578</v>
      </c>
      <c r="C6" s="7">
        <f>B6*4</f>
        <v>10312</v>
      </c>
      <c r="D6" s="18">
        <v>0.05</v>
      </c>
    </row>
    <row r="7" spans="1:4" x14ac:dyDescent="0.35">
      <c r="A7" s="9" t="s">
        <v>7</v>
      </c>
      <c r="B7" s="10">
        <f t="shared" ref="B7:C7" si="1">SUM(B4:B6)</f>
        <v>14120.5</v>
      </c>
      <c r="C7" s="10">
        <f t="shared" si="1"/>
        <v>56482</v>
      </c>
      <c r="D7" s="15"/>
    </row>
    <row r="8" spans="1:4" x14ac:dyDescent="0.35">
      <c r="A8" s="11"/>
      <c r="B8" s="1"/>
      <c r="C8" s="1"/>
      <c r="D8" s="12"/>
    </row>
  </sheetData>
  <mergeCells count="3">
    <mergeCell ref="A2:A3"/>
    <mergeCell ref="B2:C2"/>
    <mergeCell ref="D2:D3"/>
  </mergeCells>
  <pageMargins left="0.7" right="0.7" top="0.75" bottom="0.75" header="0.3" footer="0.3"/>
  <ignoredErrors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 Student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Durack</dc:creator>
  <cp:lastModifiedBy>SR Business</cp:lastModifiedBy>
  <dcterms:created xsi:type="dcterms:W3CDTF">2024-03-28T18:44:11Z</dcterms:created>
  <dcterms:modified xsi:type="dcterms:W3CDTF">2024-04-17T19:12:45Z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